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 он\Сарын мэдээ\Төсвийн орлого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  <c r="C25" i="1"/>
  <c r="B25" i="1"/>
  <c r="C28" i="1"/>
  <c r="B28" i="1"/>
</calcChain>
</file>

<file path=xl/sharedStrings.xml><?xml version="1.0" encoding="utf-8"?>
<sst xmlns="http://schemas.openxmlformats.org/spreadsheetml/2006/main" count="32" uniqueCount="31">
  <si>
    <t>UZUULELT</t>
  </si>
  <si>
    <t>1 sariin tosov /osson/</t>
  </si>
  <si>
    <t>1 sariin guicetgel /osson/</t>
  </si>
  <si>
    <t>0101      Мөнгөн хөрөнгийн эхний үлдэгдэл</t>
  </si>
  <si>
    <t>0101_1         Төрийн сан</t>
  </si>
  <si>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</si>
  <si>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</si>
  <si>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</si>
  <si>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</si>
  <si>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0113                     Цалин, хөдөлмөрийн хөлс, шагнал, урамшуулал болон тэдгээртэй адилтгах хөдөлмөр эрхлэлтийн орлого</t>
  </si>
  <si>
    <t>0114                     Үйл ажиллагааны орлого</t>
  </si>
  <si>
    <t>0115                     Хөрөнгийн орлого</t>
  </si>
  <si>
    <t>0116                     Хөрөнгө борлуулсны орлого</t>
  </si>
  <si>
    <t>0120                     Шууд бус орлого</t>
  </si>
  <si>
    <t>0135               Хөрөнгийн албан татвар</t>
  </si>
  <si>
    <t>0136                  Үл хөдлөх эд хөрөнгийн албан татвар</t>
  </si>
  <si>
    <t>0137                  Бууны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</si>
  <si>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</si>
  <si>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</si>
  <si>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</si>
  <si>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0168                     Хог хаягдлын үйлчилгээний хураамж</t>
  </si>
  <si>
    <t>0172                  Газрын төлбөр</t>
  </si>
  <si>
    <t>0173                     Газрын төлбөр</t>
  </si>
  <si>
    <t>0175                  Байгалийн нөөц ашигласны төлбөр</t>
  </si>
  <si>
    <t>0178                     Ус, рашааны нөөц ашигласны төлбөр</t>
  </si>
  <si>
    <t>0185            Татварын бус орлого</t>
  </si>
  <si>
    <t>0186               Нийтлэг татварын бус орлого</t>
  </si>
  <si>
    <t>0189                  Торгуулийн орлого</t>
  </si>
  <si>
    <t>Төсвийн орлого 01 сар</t>
  </si>
  <si>
    <t>0190                  Төсөв байгууллагын өөрийн орлого /үндсэн/</t>
  </si>
  <si>
    <t>0191                  Төсөв байгууллагын өөрийн орлого /туслах/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</si>
</sst>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1" xfId="0" applyFont="1" applyFill="1" applyBorder="1"/>
    <xf numFmtId="0" fontId="5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1"/>
    </sheetView>
  </sheetViews>
  <sheetFormatPr defaultRowHeight="15" x14ac:dyDescent="0.25"/>
  <cols>
    <col min="1" max="1" width="49.42578125" customWidth="1"/>
    <col min="2" max="2" width="18.42578125" customWidth="1"/>
    <col min="3" max="3" width="18.140625" customWidth="1"/>
  </cols>
  <sheetData>
    <row r="1" spans="1:3" ht="29.25" customHeight="1" x14ac:dyDescent="0.25">
      <c r="A1" s="8" t="s">
        <v>28</v>
      </c>
      <c r="B1" s="8"/>
      <c r="C1" s="8"/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 t="s">
        <v>3</v>
      </c>
      <c r="B3" s="3">
        <v>0</v>
      </c>
      <c r="C3" s="3">
        <v>17314663079.73</v>
      </c>
    </row>
    <row r="4" spans="1:3" x14ac:dyDescent="0.25">
      <c r="A4" s="4" t="s">
        <v>4</v>
      </c>
      <c r="B4" s="5">
        <v>0</v>
      </c>
      <c r="C4" s="5">
        <v>17314663079.73</v>
      </c>
    </row>
    <row r="5" spans="1:3" x14ac:dyDescent="0.25">
      <c r="A5" s="2" t="s">
        <v>5</v>
      </c>
      <c r="B5" s="3">
        <f>+B6+B25</f>
        <v>24945090000</v>
      </c>
      <c r="C5" s="3">
        <f>+C6+C25</f>
        <v>5925833594.6400003</v>
      </c>
    </row>
    <row r="6" spans="1:3" x14ac:dyDescent="0.25">
      <c r="A6" s="4" t="s">
        <v>6</v>
      </c>
      <c r="B6" s="5">
        <v>24783298300</v>
      </c>
      <c r="C6" s="5">
        <v>5784234834.6300001</v>
      </c>
    </row>
    <row r="7" spans="1:3" x14ac:dyDescent="0.25">
      <c r="A7" s="4" t="s">
        <v>7</v>
      </c>
      <c r="B7" s="5">
        <v>21165146500</v>
      </c>
      <c r="C7" s="5">
        <v>5342366766.1499996</v>
      </c>
    </row>
    <row r="8" spans="1:3" x14ac:dyDescent="0.25">
      <c r="A8" s="4" t="s">
        <v>8</v>
      </c>
      <c r="B8" s="5">
        <v>21165146500</v>
      </c>
      <c r="C8" s="5">
        <v>5342366766.1499996</v>
      </c>
    </row>
    <row r="9" spans="1:3" x14ac:dyDescent="0.25">
      <c r="A9" s="4" t="s">
        <v>9</v>
      </c>
      <c r="B9" s="5">
        <v>16422319500</v>
      </c>
      <c r="C9" s="5">
        <v>669330004.50999999</v>
      </c>
    </row>
    <row r="10" spans="1:3" x14ac:dyDescent="0.25">
      <c r="A10" s="4" t="s">
        <v>10</v>
      </c>
      <c r="B10" s="5">
        <v>296704000</v>
      </c>
      <c r="C10" s="5">
        <v>1796577687.3499999</v>
      </c>
    </row>
    <row r="11" spans="1:3" x14ac:dyDescent="0.25">
      <c r="A11" s="4" t="s">
        <v>11</v>
      </c>
      <c r="B11" s="5">
        <v>2154923000</v>
      </c>
      <c r="C11" s="5">
        <v>1402983018</v>
      </c>
    </row>
    <row r="12" spans="1:3" x14ac:dyDescent="0.25">
      <c r="A12" s="4" t="s">
        <v>12</v>
      </c>
      <c r="B12" s="5">
        <v>240000000</v>
      </c>
      <c r="C12" s="5">
        <v>838392935.82000005</v>
      </c>
    </row>
    <row r="13" spans="1:3" x14ac:dyDescent="0.25">
      <c r="A13" s="4" t="s">
        <v>13</v>
      </c>
      <c r="B13" s="5">
        <v>2051200000</v>
      </c>
      <c r="C13" s="5">
        <v>635083120.47000003</v>
      </c>
    </row>
    <row r="14" spans="1:3" x14ac:dyDescent="0.25">
      <c r="A14" s="4" t="s">
        <v>14</v>
      </c>
      <c r="B14" s="5">
        <v>2222161800</v>
      </c>
      <c r="C14" s="5">
        <v>70422181.640000001</v>
      </c>
    </row>
    <row r="15" spans="1:3" x14ac:dyDescent="0.25">
      <c r="A15" s="4" t="s">
        <v>15</v>
      </c>
      <c r="B15" s="5">
        <v>2218411800</v>
      </c>
      <c r="C15" s="5">
        <v>64646181.640000001</v>
      </c>
    </row>
    <row r="16" spans="1:3" x14ac:dyDescent="0.25">
      <c r="A16" s="4" t="s">
        <v>16</v>
      </c>
      <c r="B16" s="5">
        <v>3750000</v>
      </c>
      <c r="C16" s="5">
        <v>5776000</v>
      </c>
    </row>
    <row r="17" spans="1:3" x14ac:dyDescent="0.25">
      <c r="A17" s="4" t="s">
        <v>17</v>
      </c>
      <c r="B17" s="5">
        <v>1395990000</v>
      </c>
      <c r="C17" s="5">
        <v>371445886.83999997</v>
      </c>
    </row>
    <row r="18" spans="1:3" x14ac:dyDescent="0.25">
      <c r="A18" s="4" t="s">
        <v>18</v>
      </c>
      <c r="B18" s="5">
        <v>863290000</v>
      </c>
      <c r="C18" s="5">
        <v>290509739.94</v>
      </c>
    </row>
    <row r="19" spans="1:3" x14ac:dyDescent="0.25">
      <c r="A19" s="4" t="s">
        <v>19</v>
      </c>
      <c r="B19" s="5">
        <v>698090000</v>
      </c>
      <c r="C19" s="5">
        <v>192709359.94</v>
      </c>
    </row>
    <row r="20" spans="1:3" x14ac:dyDescent="0.25">
      <c r="A20" s="4" t="s">
        <v>20</v>
      </c>
      <c r="B20" s="5">
        <v>165200000</v>
      </c>
      <c r="C20" s="5">
        <v>97800380</v>
      </c>
    </row>
    <row r="21" spans="1:3" x14ac:dyDescent="0.25">
      <c r="A21" s="4" t="s">
        <v>21</v>
      </c>
      <c r="B21" s="5">
        <v>532700000</v>
      </c>
      <c r="C21" s="5">
        <v>78888044.5</v>
      </c>
    </row>
    <row r="22" spans="1:3" x14ac:dyDescent="0.25">
      <c r="A22" s="4" t="s">
        <v>22</v>
      </c>
      <c r="B22" s="5">
        <v>532700000</v>
      </c>
      <c r="C22" s="5">
        <v>78888044.5</v>
      </c>
    </row>
    <row r="23" spans="1:3" x14ac:dyDescent="0.25">
      <c r="A23" s="4" t="s">
        <v>23</v>
      </c>
      <c r="B23" s="5">
        <v>0</v>
      </c>
      <c r="C23" s="5">
        <v>2048102.3999999999</v>
      </c>
    </row>
    <row r="24" spans="1:3" x14ac:dyDescent="0.25">
      <c r="A24" s="4" t="s">
        <v>24</v>
      </c>
      <c r="B24" s="5">
        <v>0</v>
      </c>
      <c r="C24" s="5">
        <v>2048102.3999999999</v>
      </c>
    </row>
    <row r="25" spans="1:3" x14ac:dyDescent="0.25">
      <c r="A25" s="4" t="s">
        <v>25</v>
      </c>
      <c r="B25" s="3">
        <f>+B26+B28</f>
        <v>161791700</v>
      </c>
      <c r="C25" s="3">
        <f>+C26+C28</f>
        <v>141598760.00999999</v>
      </c>
    </row>
    <row r="26" spans="1:3" x14ac:dyDescent="0.25">
      <c r="A26" s="4" t="s">
        <v>26</v>
      </c>
      <c r="B26" s="5">
        <v>158333300</v>
      </c>
      <c r="C26" s="5">
        <v>138688760.00999999</v>
      </c>
    </row>
    <row r="27" spans="1:3" x14ac:dyDescent="0.25">
      <c r="A27" s="4" t="s">
        <v>27</v>
      </c>
      <c r="B27" s="5">
        <v>158333300</v>
      </c>
      <c r="C27" s="5">
        <v>138688760.00999999</v>
      </c>
    </row>
    <row r="28" spans="1:3" x14ac:dyDescent="0.25">
      <c r="A28" s="7" t="s">
        <v>26</v>
      </c>
      <c r="B28" s="7">
        <f>B29+B30</f>
        <v>3458400</v>
      </c>
      <c r="C28" s="7">
        <f>C29+C30</f>
        <v>2910000</v>
      </c>
    </row>
    <row r="29" spans="1:3" x14ac:dyDescent="0.25">
      <c r="A29" s="6" t="s">
        <v>29</v>
      </c>
      <c r="B29" s="6">
        <v>1791700</v>
      </c>
      <c r="C29" s="6">
        <v>2720000</v>
      </c>
    </row>
    <row r="30" spans="1:3" x14ac:dyDescent="0.25">
      <c r="A30" s="6" t="s">
        <v>30</v>
      </c>
      <c r="B30" s="6">
        <v>1666700</v>
      </c>
      <c r="C30" s="6">
        <v>190000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BAT-ERDENE.T</dc:creator>
  <cp:lastModifiedBy>BAT-ERDENE.T</cp:lastModifiedBy>
  <dcterms:created xsi:type="dcterms:W3CDTF">2022-02-09T07:24:36Z</dcterms:created>
  <dcterms:modified xsi:type="dcterms:W3CDTF">2022-02-09T07:31:36Z</dcterms:modified>
</cp:coreProperties>
</file>